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SALA CIV-FA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9" i="1"/>
  <c r="D18"/>
  <c r="D17"/>
  <c r="D16"/>
  <c r="D15"/>
  <c r="D14"/>
  <c r="D13"/>
  <c r="C19"/>
  <c r="B19"/>
  <c r="C18"/>
  <c r="B18"/>
  <c r="C17"/>
  <c r="B17"/>
</calcChain>
</file>

<file path=xl/sharedStrings.xml><?xml version="1.0" encoding="utf-8"?>
<sst xmlns="http://schemas.openxmlformats.org/spreadsheetml/2006/main" count="41" uniqueCount="28">
  <si>
    <t>PODER JUDICIAL DEL ESTADO DE TLAXCALA</t>
  </si>
  <si>
    <t>PROGRAMA OPERATIVO ANUAL 2014</t>
  </si>
  <si>
    <r>
      <t xml:space="preserve">Dependencia o entidad: </t>
    </r>
    <r>
      <rPr>
        <sz val="11"/>
        <rFont val="Arial"/>
        <family val="2"/>
      </rPr>
      <t>Poder Judicial del Estado de Tlaxcala</t>
    </r>
  </si>
  <si>
    <r>
      <t xml:space="preserve">Programa: </t>
    </r>
    <r>
      <rPr>
        <sz val="11"/>
        <rFont val="Arial"/>
        <family val="2"/>
      </rPr>
      <t>Consolidación del Poder Judicial</t>
    </r>
  </si>
  <si>
    <r>
      <t>Subprograma:</t>
    </r>
    <r>
      <rPr>
        <sz val="11"/>
        <rFont val="Arial"/>
        <family val="2"/>
      </rPr>
      <t xml:space="preserve"> Impartición de justicia eficiente que otorgue seguridad jurídica y credibilidad de los justiciables</t>
    </r>
  </si>
  <si>
    <r>
      <t>U. Responsable:</t>
    </r>
    <r>
      <rPr>
        <sz val="11"/>
        <rFont val="Arial"/>
        <family val="2"/>
      </rPr>
      <t xml:space="preserve"> Sala Civil-Familiar</t>
    </r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</si>
  <si>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</si>
  <si>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</si>
  <si>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</si>
  <si>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</si>
  <si>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</si>
  <si>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</si>
  <si>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</si>
  <si>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</si>
  <si>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</si>
  <si>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</si>
  <si>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</si>
  <si>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</si>
  <si>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</si>
  <si>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</si>
  <si>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</si>
  <si>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</si>
  <si>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</si>
  <si>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Tocas radicados de Apelación</t>
  </si>
  <si>
    <t>Toca</t>
  </si>
  <si>
    <t>Resoluciones</t>
  </si>
  <si>
    <t>Resolución</t>
  </si>
  <si>
    <t>Tocas radicados de Queja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</si>
</sst>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justify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400050</xdr:colOff>
      <xdr:row>3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7810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POA%20SUSANA/respaldo%2018%20mzo%2016/2014/POA%202014/AVANCES%20POA%20GENERAL%20(Raiz)/POA%20GRAL%20SABAN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TALECIMIENTO"/>
      <sheetName val="IMPART JUST"/>
      <sheetName val="GESTION ADMVA"/>
    </sheetNames>
    <sheetDataSet>
      <sheetData sheetId="0">
        <row r="16">
          <cell r="D16">
            <v>6</v>
          </cell>
        </row>
      </sheetData>
      <sheetData sheetId="1">
        <row r="15">
          <cell r="D15">
            <v>43</v>
          </cell>
        </row>
        <row r="27">
          <cell r="B27" t="str">
            <v>Recepción de promociones</v>
          </cell>
          <cell r="C27" t="str">
            <v>Promocion</v>
          </cell>
        </row>
        <row r="28">
          <cell r="B28" t="str">
            <v>Acuerdos emitidos</v>
          </cell>
          <cell r="C28" t="str">
            <v>Acuerdo</v>
          </cell>
        </row>
        <row r="29">
          <cell r="B29" t="str">
            <v>Notificaciones realizadas</v>
          </cell>
          <cell r="C29" t="str">
            <v>Notificación</v>
          </cell>
        </row>
      </sheetData>
      <sheetData sheetId="2">
        <row r="15">
          <cell r="B15" t="str">
            <v>Informe Semestral rendido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Layout" zoomScale="70" zoomScaleNormal="110" zoomScalePageLayoutView="70" workbookViewId="0">
      <selection activeCell="B19" sqref="B19"/>
    </sheetView>
  </sheetViews>
  <sheetFormatPr baseColWidth="10" defaultRowHeight="12.75"/>
  <cols>
    <col min="1" max="1" width="5.42578125" customWidth="1"/>
    <col min="2" max="2" width="21.5703125" customWidth="1"/>
    <col min="3" max="3" width="18.140625" bestFit="1" customWidth="1"/>
    <col min="4" max="4" width="14.85546875" bestFit="1" customWidth="1"/>
    <col min="5" max="16" width="8.710937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24" t="s">
        <v>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0.25" customHeight="1">
      <c r="A3" s="1"/>
      <c r="B3" s="1"/>
      <c r="C3" s="1"/>
      <c r="D3" s="25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57" customHeight="1">
      <c r="D5" s="4"/>
      <c r="E5" s="4"/>
      <c r="F5" s="4"/>
      <c r="G5" s="4"/>
    </row>
    <row r="6" spans="1:16" s="7" customFormat="1" ht="13.5" customHeight="1">
      <c r="A6" s="5" t="s">
        <v>2</v>
      </c>
      <c r="B6" s="6"/>
      <c r="C6" s="5"/>
      <c r="D6" s="4"/>
      <c r="E6" s="4"/>
      <c r="F6" s="4"/>
      <c r="G6" s="4"/>
      <c r="H6" s="4"/>
      <c r="I6" s="4"/>
      <c r="J6" s="4"/>
      <c r="K6" s="4"/>
      <c r="L6" s="4"/>
    </row>
    <row r="7" spans="1:16" s="7" customFormat="1" ht="13.5" customHeight="1">
      <c r="A7" s="5" t="s">
        <v>3</v>
      </c>
      <c r="B7" s="8"/>
      <c r="C7" s="5"/>
      <c r="D7" s="4"/>
      <c r="E7" s="4"/>
      <c r="F7" s="4"/>
      <c r="G7" s="4"/>
      <c r="H7" s="4"/>
      <c r="I7" s="4"/>
      <c r="J7" s="4"/>
      <c r="K7" s="9"/>
      <c r="L7" s="9"/>
      <c r="M7" s="10"/>
    </row>
    <row r="8" spans="1:16" s="7" customFormat="1" ht="13.5" customHeight="1">
      <c r="A8" s="11" t="s">
        <v>4</v>
      </c>
      <c r="B8" s="8"/>
      <c r="C8" s="5"/>
      <c r="D8" s="4"/>
      <c r="E8" s="4"/>
      <c r="F8" s="4"/>
      <c r="G8" s="4"/>
      <c r="H8" s="4"/>
      <c r="I8" s="4"/>
      <c r="J8" s="4"/>
      <c r="K8" s="4"/>
      <c r="L8" s="4"/>
      <c r="M8" s="10"/>
    </row>
    <row r="9" spans="1:16" s="7" customFormat="1" ht="13.5" customHeight="1">
      <c r="A9" s="5" t="s">
        <v>5</v>
      </c>
      <c r="B9" s="8"/>
      <c r="C9" s="5"/>
      <c r="D9" s="4"/>
      <c r="E9" s="4"/>
      <c r="F9" s="4"/>
      <c r="G9" s="4"/>
      <c r="H9" s="4"/>
      <c r="I9" s="4"/>
      <c r="J9" s="4"/>
      <c r="K9" s="4"/>
      <c r="L9" s="4"/>
      <c r="M9" s="10"/>
    </row>
    <row r="10" spans="1:16" ht="55.5" customHeight="1">
      <c r="A10" s="12"/>
      <c r="B10" s="12"/>
      <c r="C10" s="12"/>
      <c r="D10" s="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3" customFormat="1" ht="15" customHeight="1">
      <c r="A11" s="26" t="s">
        <v>6</v>
      </c>
      <c r="B11" s="27" t="s">
        <v>7</v>
      </c>
      <c r="C11" s="27" t="s">
        <v>8</v>
      </c>
      <c r="D11" s="27" t="s">
        <v>9</v>
      </c>
      <c r="E11" s="29" t="s">
        <v>10</v>
      </c>
      <c r="F11" s="29" t="s">
        <v>11</v>
      </c>
      <c r="G11" s="29" t="s">
        <v>12</v>
      </c>
      <c r="H11" s="29" t="s">
        <v>13</v>
      </c>
      <c r="I11" s="29" t="s">
        <v>14</v>
      </c>
      <c r="J11" s="29" t="s">
        <v>15</v>
      </c>
      <c r="K11" s="29" t="s">
        <v>16</v>
      </c>
      <c r="L11" s="29" t="s">
        <v>17</v>
      </c>
      <c r="M11" s="29" t="s">
        <v>18</v>
      </c>
      <c r="N11" s="29" t="s">
        <v>19</v>
      </c>
      <c r="O11" s="29" t="s">
        <v>20</v>
      </c>
      <c r="P11" s="29" t="s">
        <v>21</v>
      </c>
    </row>
    <row r="12" spans="1:16" s="14" customFormat="1" ht="53.25" customHeight="1">
      <c r="A12" s="26"/>
      <c r="B12" s="28"/>
      <c r="C12" s="28"/>
      <c r="D12" s="28"/>
      <c r="E12" s="30"/>
      <c r="F12" s="30" t="s">
        <v>22</v>
      </c>
      <c r="G12" s="30" t="s">
        <v>22</v>
      </c>
      <c r="H12" s="30" t="s">
        <v>22</v>
      </c>
      <c r="I12" s="30" t="s">
        <v>22</v>
      </c>
      <c r="J12" s="30" t="s">
        <v>22</v>
      </c>
      <c r="K12" s="30" t="s">
        <v>22</v>
      </c>
      <c r="L12" s="30" t="s">
        <v>22</v>
      </c>
      <c r="M12" s="30" t="s">
        <v>22</v>
      </c>
      <c r="N12" s="30" t="s">
        <v>22</v>
      </c>
      <c r="O12" s="30" t="s">
        <v>22</v>
      </c>
      <c r="P12" s="30" t="s">
        <v>22</v>
      </c>
    </row>
    <row r="13" spans="1:16" s="15" customFormat="1" ht="36" customHeight="1">
      <c r="A13" s="17">
        <v>1</v>
      </c>
      <c r="B13" s="18" t="s">
        <v>23</v>
      </c>
      <c r="C13" s="19" t="s">
        <v>24</v>
      </c>
      <c r="D13" s="20">
        <f>SUM(E13:P13)</f>
        <v>500</v>
      </c>
      <c r="E13" s="23">
        <v>36</v>
      </c>
      <c r="F13" s="23">
        <v>41</v>
      </c>
      <c r="G13" s="23">
        <v>45</v>
      </c>
      <c r="H13" s="23">
        <v>42</v>
      </c>
      <c r="I13" s="23">
        <v>45</v>
      </c>
      <c r="J13" s="23">
        <v>39</v>
      </c>
      <c r="K13" s="23">
        <v>22</v>
      </c>
      <c r="L13" s="23">
        <v>51</v>
      </c>
      <c r="M13" s="23">
        <v>48</v>
      </c>
      <c r="N13" s="23">
        <v>59</v>
      </c>
      <c r="O13" s="23">
        <v>39</v>
      </c>
      <c r="P13" s="23">
        <v>33</v>
      </c>
    </row>
    <row r="14" spans="1:16" s="16" customFormat="1" ht="36" customHeight="1">
      <c r="A14" s="17">
        <v>2</v>
      </c>
      <c r="B14" s="18" t="s">
        <v>25</v>
      </c>
      <c r="C14" s="19" t="s">
        <v>26</v>
      </c>
      <c r="D14" s="20">
        <f>SUM(E14:P14)</f>
        <v>475</v>
      </c>
      <c r="E14" s="23">
        <v>28</v>
      </c>
      <c r="F14" s="23">
        <v>22</v>
      </c>
      <c r="G14" s="23">
        <v>61</v>
      </c>
      <c r="H14" s="23">
        <v>35</v>
      </c>
      <c r="I14" s="23">
        <v>45</v>
      </c>
      <c r="J14" s="23">
        <v>52</v>
      </c>
      <c r="K14" s="23">
        <v>24</v>
      </c>
      <c r="L14" s="23">
        <v>48</v>
      </c>
      <c r="M14" s="23">
        <v>41</v>
      </c>
      <c r="N14" s="23">
        <v>47</v>
      </c>
      <c r="O14" s="23">
        <v>39</v>
      </c>
      <c r="P14" s="23">
        <v>33</v>
      </c>
    </row>
    <row r="15" spans="1:16" s="16" customFormat="1" ht="36" customHeight="1">
      <c r="A15" s="17">
        <v>3</v>
      </c>
      <c r="B15" s="18" t="s">
        <v>27</v>
      </c>
      <c r="C15" s="19" t="s">
        <v>24</v>
      </c>
      <c r="D15" s="20">
        <f>SUM(E15:P15)</f>
        <v>600</v>
      </c>
      <c r="E15" s="23">
        <v>51</v>
      </c>
      <c r="F15" s="23">
        <v>56</v>
      </c>
      <c r="G15" s="23">
        <v>47</v>
      </c>
      <c r="H15" s="23">
        <v>56</v>
      </c>
      <c r="I15" s="23">
        <v>50</v>
      </c>
      <c r="J15" s="23">
        <v>51</v>
      </c>
      <c r="K15" s="23">
        <v>28</v>
      </c>
      <c r="L15" s="23">
        <v>54</v>
      </c>
      <c r="M15" s="23">
        <v>38</v>
      </c>
      <c r="N15" s="23">
        <v>59</v>
      </c>
      <c r="O15" s="23">
        <v>64</v>
      </c>
      <c r="P15" s="23">
        <v>46</v>
      </c>
    </row>
    <row r="16" spans="1:16" s="16" customFormat="1" ht="36" customHeight="1">
      <c r="A16" s="17">
        <v>4</v>
      </c>
      <c r="B16" s="18" t="s">
        <v>25</v>
      </c>
      <c r="C16" s="19" t="s">
        <v>26</v>
      </c>
      <c r="D16" s="20">
        <f>SUM(E16:P16)</f>
        <v>465</v>
      </c>
      <c r="E16" s="23">
        <v>24</v>
      </c>
      <c r="F16" s="23">
        <v>19</v>
      </c>
      <c r="G16" s="23">
        <v>54</v>
      </c>
      <c r="H16" s="23">
        <v>39</v>
      </c>
      <c r="I16" s="23">
        <v>52</v>
      </c>
      <c r="J16" s="23">
        <v>50</v>
      </c>
      <c r="K16" s="23">
        <v>36</v>
      </c>
      <c r="L16" s="23">
        <v>39</v>
      </c>
      <c r="M16" s="23">
        <v>41</v>
      </c>
      <c r="N16" s="23">
        <v>52</v>
      </c>
      <c r="O16" s="23">
        <v>29</v>
      </c>
      <c r="P16" s="23">
        <v>30</v>
      </c>
    </row>
    <row r="17" spans="1:16" s="16" customFormat="1" ht="36" customHeight="1">
      <c r="A17" s="17">
        <v>5</v>
      </c>
      <c r="B17" s="21" t="str">
        <f>'[1]IMPART JUST'!B27</f>
        <v>Recepción de promociones</v>
      </c>
      <c r="C17" s="22" t="str">
        <f>'[1]IMPART JUST'!C27</f>
        <v>Promocion</v>
      </c>
      <c r="D17" s="20">
        <f>SUM(E17:P17)</f>
        <v>1778</v>
      </c>
      <c r="E17" s="23">
        <v>112</v>
      </c>
      <c r="F17" s="23">
        <v>137</v>
      </c>
      <c r="G17" s="23">
        <v>152</v>
      </c>
      <c r="H17" s="23">
        <v>150</v>
      </c>
      <c r="I17" s="23">
        <v>176</v>
      </c>
      <c r="J17" s="23">
        <v>161</v>
      </c>
      <c r="K17" s="23">
        <v>135</v>
      </c>
      <c r="L17" s="23">
        <v>154</v>
      </c>
      <c r="M17" s="23">
        <v>143</v>
      </c>
      <c r="N17" s="23">
        <v>206</v>
      </c>
      <c r="O17" s="23">
        <v>143</v>
      </c>
      <c r="P17" s="23">
        <v>109</v>
      </c>
    </row>
    <row r="18" spans="1:16" s="16" customFormat="1" ht="36" customHeight="1">
      <c r="A18" s="17">
        <v>6</v>
      </c>
      <c r="B18" s="21" t="str">
        <f>'[1]IMPART JUST'!B28</f>
        <v>Acuerdos emitidos</v>
      </c>
      <c r="C18" s="22" t="str">
        <f>'[1]IMPART JUST'!C28</f>
        <v>Acuerdo</v>
      </c>
      <c r="D18" s="20">
        <f>SUM(E18:P18)</f>
        <v>3428</v>
      </c>
      <c r="E18" s="23">
        <v>310</v>
      </c>
      <c r="F18" s="23">
        <v>322</v>
      </c>
      <c r="G18" s="23">
        <v>380</v>
      </c>
      <c r="H18" s="23">
        <v>310</v>
      </c>
      <c r="I18" s="23">
        <v>309</v>
      </c>
      <c r="J18" s="23">
        <v>330</v>
      </c>
      <c r="K18" s="23">
        <v>297</v>
      </c>
      <c r="L18" s="23">
        <v>250</v>
      </c>
      <c r="M18" s="23">
        <v>230</v>
      </c>
      <c r="N18" s="23">
        <v>252</v>
      </c>
      <c r="O18" s="23">
        <v>278</v>
      </c>
      <c r="P18" s="23">
        <v>160</v>
      </c>
    </row>
    <row r="19" spans="1:16" s="16" customFormat="1" ht="36" customHeight="1">
      <c r="A19" s="17">
        <v>7</v>
      </c>
      <c r="B19" s="21" t="str">
        <f>'[1]IMPART JUST'!B29</f>
        <v>Notificaciones realizadas</v>
      </c>
      <c r="C19" s="22" t="str">
        <f>'[1]IMPART JUST'!C29</f>
        <v>Notificación</v>
      </c>
      <c r="D19" s="20">
        <f>SUM(E19:P19)</f>
        <v>4765</v>
      </c>
      <c r="E19" s="23">
        <v>401</v>
      </c>
      <c r="F19" s="23">
        <v>396</v>
      </c>
      <c r="G19" s="23">
        <v>425</v>
      </c>
      <c r="H19" s="23">
        <v>418</v>
      </c>
      <c r="I19" s="23">
        <v>422</v>
      </c>
      <c r="J19" s="23">
        <v>385</v>
      </c>
      <c r="K19" s="23">
        <v>317</v>
      </c>
      <c r="L19" s="23">
        <v>422</v>
      </c>
      <c r="M19" s="23">
        <v>405</v>
      </c>
      <c r="N19" s="23">
        <v>433</v>
      </c>
      <c r="O19" s="23">
        <v>415</v>
      </c>
      <c r="P19" s="23">
        <v>326</v>
      </c>
    </row>
    <row r="20" spans="1:16" ht="27.75" customHeight="1"/>
    <row r="21" spans="1:16" ht="27.75" customHeight="1"/>
    <row r="22" spans="1:16" ht="27.75" customHeight="1"/>
    <row r="23" spans="1:16" ht="27.75" customHeight="1"/>
    <row r="24" spans="1:16" ht="27.75" customHeight="1"/>
  </sheetData>
  <sheetProtection formatCells="0" formatColumns="0" formatRows="0" insertHyperlinks="0" sort="0" autoFilter="0" pivotTables="0"/>
  <mergeCells count="18">
    <mergeCell ref="M11:M12"/>
    <mergeCell ref="N11:N12"/>
    <mergeCell ref="D2:P2"/>
    <mergeCell ref="D3:P3"/>
    <mergeCell ref="A11:A12"/>
    <mergeCell ref="B11:B12"/>
    <mergeCell ref="C11:C12"/>
    <mergeCell ref="D11:D12"/>
    <mergeCell ref="E11:E12"/>
    <mergeCell ref="F11:F12"/>
    <mergeCell ref="G11:G12"/>
    <mergeCell ref="H11:H12"/>
    <mergeCell ref="O11:O12"/>
    <mergeCell ref="P11:P12"/>
    <mergeCell ref="I11:I12"/>
    <mergeCell ref="J11:J12"/>
    <mergeCell ref="K11:K12"/>
    <mergeCell ref="L11:L12"/>
  </mergeCells>
  <printOptions horizontalCentered="1"/>
  <pageMargins left="1.1811023622047245" right="0.78740157480314965" top="0.35433070866141736" bottom="0.35433070866141736" header="0.31496062992125984" footer="0.31496062992125984"/>
  <pageSetup scale="67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CIV-FAM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2017-04-05T19:03:44Z</cp:lastPrinted>
  <dcterms:created xsi:type="dcterms:W3CDTF">2017-04-05T19:02:43Z</dcterms:created>
  <dcterms:modified xsi:type="dcterms:W3CDTF">2017-04-17T15:29:58Z</dcterms:modified>
</cp:coreProperties>
</file>